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<sst xmlns="http://schemas.openxmlformats.org/spreadsheetml/2006/main" count="36" uniqueCount="31">
  <si>
    <t>沧海神珠</t>
  </si>
  <si>
    <t>金铭神珠</t>
  </si>
  <si>
    <t>混沌神珠</t>
  </si>
  <si>
    <t>巨木神珠</t>
  </si>
  <si>
    <t>烈焰神珠</t>
  </si>
  <si>
    <t>大虎给</t>
  </si>
  <si>
    <t>二虎给</t>
  </si>
  <si>
    <t>三虎给</t>
  </si>
  <si>
    <t>四虎给</t>
  </si>
  <si>
    <t>五虎给</t>
  </si>
  <si>
    <t>二虎说：</t>
  </si>
  <si>
    <t>三虎说：</t>
  </si>
  <si>
    <t>四虎说：</t>
  </si>
  <si>
    <t>五虎说：</t>
  </si>
  <si>
    <t>大虎</t>
  </si>
  <si>
    <t>二虎</t>
  </si>
  <si>
    <t>三虎</t>
  </si>
  <si>
    <t>四虎</t>
  </si>
  <si>
    <t>五虎</t>
  </si>
  <si>
    <t>大虎说：</t>
  </si>
  <si>
    <t>二虎说：</t>
  </si>
  <si>
    <t>三虎说：</t>
  </si>
  <si>
    <t>四虎说：</t>
  </si>
  <si>
    <t>五虎说：</t>
  </si>
  <si>
    <t>金铭神珠</t>
  </si>
  <si>
    <t>巨木神珠</t>
  </si>
  <si>
    <t>混沌神珠</t>
  </si>
  <si>
    <t>烈焰神珠</t>
  </si>
  <si>
    <t>沧海神珠</t>
  </si>
  <si>
    <t>输入数据有误请检查</t>
  </si>
  <si>
    <t>大虎说：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</si>
</sst>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11"/>
      <name val="宋体"/>
      <family val="0"/>
    </font>
    <font>
      <sz val="11"/>
      <color indexed="47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CC99"/>
      </font>
      <fill>
        <patternFill>
          <bgColor rgb="FFFFCC99"/>
        </patternFill>
      </fill>
      <border/>
    </dxf>
    <dxf>
      <font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workbookViewId="0" topLeftCell="A1">
      <selection activeCell="F6" sqref="F6"/>
    </sheetView>
  </sheetViews>
  <sheetFormatPr defaultColWidth="9.00390625" defaultRowHeight="14.25"/>
  <sheetData>
    <row r="1" spans="1:24" ht="14.25">
      <c r="A1" s="2"/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4"/>
      <c r="H1" s="4"/>
      <c r="I1" s="10"/>
      <c r="J1" s="10"/>
      <c r="K1" s="10">
        <v>1</v>
      </c>
      <c r="L1" s="10">
        <v>2</v>
      </c>
      <c r="M1" s="10">
        <v>3</v>
      </c>
      <c r="N1" s="10">
        <v>4</v>
      </c>
      <c r="O1" s="10">
        <v>5</v>
      </c>
      <c r="P1" s="10"/>
      <c r="Q1" s="10"/>
      <c r="R1" s="10"/>
      <c r="S1" s="10"/>
      <c r="T1" s="10"/>
      <c r="U1" s="10"/>
      <c r="V1" s="4"/>
      <c r="W1" s="4"/>
      <c r="X1" s="4"/>
    </row>
    <row r="2" spans="1:24" ht="14.25">
      <c r="A2" s="2" t="s">
        <v>19</v>
      </c>
      <c r="B2" s="3" t="s">
        <v>0</v>
      </c>
      <c r="C2" s="3"/>
      <c r="D2" s="3"/>
      <c r="E2" s="3" t="s">
        <v>4</v>
      </c>
      <c r="F2" s="3"/>
      <c r="G2" s="4"/>
      <c r="H2" s="4"/>
      <c r="I2" s="10"/>
      <c r="J2" s="10">
        <v>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</row>
    <row r="3" spans="1:24" ht="14.25">
      <c r="A3" s="2" t="s">
        <v>20</v>
      </c>
      <c r="B3" s="3"/>
      <c r="C3" s="3" t="s">
        <v>1</v>
      </c>
      <c r="D3" s="3"/>
      <c r="E3" s="3" t="s">
        <v>3</v>
      </c>
      <c r="F3" s="3"/>
      <c r="G3" s="4"/>
      <c r="H3" s="4"/>
      <c r="I3" s="10"/>
      <c r="J3" s="10">
        <v>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"/>
      <c r="W3" s="4"/>
      <c r="X3" s="4"/>
    </row>
    <row r="4" spans="1:24" ht="14.25">
      <c r="A4" s="2" t="s">
        <v>21</v>
      </c>
      <c r="B4" s="3"/>
      <c r="C4" s="3"/>
      <c r="D4" s="3" t="s">
        <v>1</v>
      </c>
      <c r="E4" s="3"/>
      <c r="F4" s="3" t="s">
        <v>2</v>
      </c>
      <c r="G4" s="4"/>
      <c r="H4" s="4"/>
      <c r="I4" s="10"/>
      <c r="J4" s="10">
        <v>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"/>
      <c r="W4" s="4"/>
      <c r="X4" s="4"/>
    </row>
    <row r="5" spans="1:24" ht="14.25">
      <c r="A5" s="2" t="s">
        <v>22</v>
      </c>
      <c r="B5" s="3" t="s">
        <v>1</v>
      </c>
      <c r="C5" s="3" t="s">
        <v>2</v>
      </c>
      <c r="D5" s="3"/>
      <c r="E5" s="3"/>
      <c r="F5" s="3"/>
      <c r="G5" s="4"/>
      <c r="H5" s="4"/>
      <c r="I5" s="10"/>
      <c r="J5" s="10">
        <v>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4"/>
    </row>
    <row r="6" spans="1:24" ht="14.25">
      <c r="A6" s="2" t="s">
        <v>23</v>
      </c>
      <c r="B6" s="3"/>
      <c r="C6" s="3"/>
      <c r="D6" s="3"/>
      <c r="E6" s="3" t="s">
        <v>0</v>
      </c>
      <c r="F6" s="3" t="s">
        <v>4</v>
      </c>
      <c r="G6" s="4"/>
      <c r="H6" s="4"/>
      <c r="I6" s="10"/>
      <c r="J6" s="10">
        <v>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"/>
      <c r="W6" s="4"/>
      <c r="X6" s="4"/>
    </row>
    <row r="7" spans="2:24" ht="14.25">
      <c r="B7" s="10">
        <f>COUNTA(B2:B6)</f>
        <v>2</v>
      </c>
      <c r="C7" s="10">
        <f>COUNTA(C2:C6)</f>
        <v>2</v>
      </c>
      <c r="D7" s="10">
        <f>COUNTA(D2:D6)</f>
        <v>1</v>
      </c>
      <c r="E7" s="10">
        <f>COUNTA(E2:E6)</f>
        <v>3</v>
      </c>
      <c r="F7" s="10">
        <f>COUNTA(F2:F6)</f>
        <v>2</v>
      </c>
      <c r="G7" s="4"/>
      <c r="H7" s="4"/>
      <c r="I7" s="10"/>
      <c r="J7" s="10"/>
      <c r="K7" s="10"/>
      <c r="L7" s="11" t="s">
        <v>24</v>
      </c>
      <c r="M7" s="10"/>
      <c r="N7" s="10"/>
      <c r="O7" s="10"/>
      <c r="P7" s="10"/>
      <c r="Q7" s="10"/>
      <c r="R7" s="10"/>
      <c r="S7" s="10"/>
      <c r="T7" s="10"/>
      <c r="U7" s="10"/>
      <c r="V7" s="6"/>
      <c r="W7" s="6"/>
      <c r="X7" s="6"/>
    </row>
    <row r="8" spans="7:24" ht="14.25">
      <c r="G8" s="6"/>
      <c r="H8" s="6"/>
      <c r="I8" s="10"/>
      <c r="J8" s="10"/>
      <c r="K8" s="10"/>
      <c r="L8" s="11" t="s">
        <v>25</v>
      </c>
      <c r="M8" s="10"/>
      <c r="N8" s="10"/>
      <c r="O8" s="10"/>
      <c r="P8" s="10"/>
      <c r="Q8" s="10"/>
      <c r="R8" s="10"/>
      <c r="S8" s="10"/>
      <c r="T8" s="10"/>
      <c r="U8" s="10"/>
      <c r="V8" s="6"/>
      <c r="W8" s="6"/>
      <c r="X8" s="6"/>
    </row>
    <row r="9" spans="2:24" ht="12.75" customHeight="1"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6"/>
      <c r="H9" s="6"/>
      <c r="I9" s="10"/>
      <c r="J9" s="10"/>
      <c r="K9" s="10"/>
      <c r="L9" s="11" t="s">
        <v>26</v>
      </c>
      <c r="M9" s="10"/>
      <c r="N9" s="10"/>
      <c r="O9" s="10"/>
      <c r="P9" s="10"/>
      <c r="Q9" s="10"/>
      <c r="R9" s="10"/>
      <c r="S9" s="10"/>
      <c r="T9" s="10"/>
      <c r="U9" s="10"/>
      <c r="V9" s="6"/>
      <c r="W9" s="6"/>
      <c r="X9" s="6"/>
    </row>
    <row r="10" spans="2:24" ht="14.25">
      <c r="B10" s="7" t="str">
        <f>INDEX($L$7:$L$11,B13,1)</f>
        <v>沧海神珠</v>
      </c>
      <c r="C10" s="7" t="str">
        <f>INDEX($L$7:$L$11,C13,1)</f>
        <v>混沌神珠</v>
      </c>
      <c r="D10" s="7" t="str">
        <f>INDEX($L$7:$L$11,D13,1)</f>
        <v>金铭神珠</v>
      </c>
      <c r="E10" s="7" t="str">
        <f>INDEX($L$7:$L$11,E13,1)</f>
        <v>巨木神珠</v>
      </c>
      <c r="F10" s="7" t="str">
        <f>INDEX($L$7:$L$11,F13,1)</f>
        <v>烈焰神珠</v>
      </c>
      <c r="G10" s="6"/>
      <c r="H10" s="6"/>
      <c r="I10" s="10"/>
      <c r="J10" s="10"/>
      <c r="K10" s="10"/>
      <c r="L10" s="11" t="s">
        <v>27</v>
      </c>
      <c r="M10" s="10"/>
      <c r="N10" s="10"/>
      <c r="O10" s="10"/>
      <c r="P10" s="10"/>
      <c r="Q10" s="10"/>
      <c r="R10" s="10"/>
      <c r="S10" s="10"/>
      <c r="T10" s="10"/>
      <c r="U10" s="10"/>
      <c r="V10" s="6"/>
      <c r="W10" s="6"/>
      <c r="X10" s="6"/>
    </row>
    <row r="11" spans="1:24" ht="14.25">
      <c r="A11" s="4"/>
      <c r="B11" s="7" t="s">
        <v>29</v>
      </c>
      <c r="C11" s="9"/>
      <c r="D11" s="8"/>
      <c r="E11" s="8"/>
      <c r="F11" s="8"/>
      <c r="G11" s="6"/>
      <c r="H11" s="6"/>
      <c r="I11" s="10"/>
      <c r="J11" s="10"/>
      <c r="K11" s="10"/>
      <c r="L11" s="11" t="s">
        <v>28</v>
      </c>
      <c r="M11" s="10"/>
      <c r="N11" s="10"/>
      <c r="O11" s="10"/>
      <c r="P11" s="10"/>
      <c r="Q11" s="10"/>
      <c r="R11" s="10"/>
      <c r="S11" s="10"/>
      <c r="T11" s="10"/>
      <c r="U11" s="10"/>
      <c r="V11" s="6"/>
      <c r="W11" s="6"/>
      <c r="X11" s="6"/>
    </row>
    <row r="12" spans="1:24" ht="14.25">
      <c r="A12" s="6"/>
      <c r="B12" s="5"/>
      <c r="C12" s="6"/>
      <c r="D12" s="6"/>
      <c r="E12" s="6"/>
      <c r="F12" s="6"/>
      <c r="G12" s="6"/>
      <c r="H12" s="6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0"/>
      <c r="Q12" s="10"/>
      <c r="R12" s="10"/>
      <c r="S12" s="10"/>
      <c r="T12" s="10"/>
      <c r="U12" s="10"/>
      <c r="V12" s="6"/>
      <c r="W12" s="6"/>
      <c r="X12" s="6"/>
    </row>
    <row r="13" spans="1:24" ht="14.25">
      <c r="A13" s="10"/>
      <c r="B13" s="11">
        <f>K18+K27+K36+K45</f>
        <v>5</v>
      </c>
      <c r="C13" s="11">
        <f>L18+L27+L36+L45</f>
        <v>3</v>
      </c>
      <c r="D13" s="11">
        <f>M18+M27+M36+M45</f>
        <v>1</v>
      </c>
      <c r="E13" s="11">
        <f>N18+N27+N36+N45</f>
        <v>2</v>
      </c>
      <c r="F13" s="11">
        <f>O18+O27+O36+O45</f>
        <v>4</v>
      </c>
      <c r="G13" s="10"/>
      <c r="H13" s="6"/>
      <c r="I13" s="10"/>
      <c r="J13" s="10">
        <v>1</v>
      </c>
      <c r="K13" s="10">
        <f aca="true" t="shared" si="0" ref="K13:M17">IF(B2=$L$6,0,IF(B2=$L$7,1,IF(B2=$L$8,2,IF(B2=$L$9,3,IF(B2=$L$10,4,5)))))</f>
        <v>5</v>
      </c>
      <c r="L13" s="10">
        <f t="shared" si="0"/>
        <v>0</v>
      </c>
      <c r="M13" s="10">
        <f t="shared" si="0"/>
        <v>0</v>
      </c>
      <c r="N13" s="10">
        <f>IF(E2=$L$6,0,IF(E2=$L$7,1,IF(E2=$L$8,2,IF(E2=$L$9,3,IF(E2=$L$10,4,5)))))</f>
        <v>4</v>
      </c>
      <c r="O13" s="10">
        <f>IF(F2=$L$6,0,IF(F2=$L$7,1,IF(F2=$L$8,2,IF(F2=$L$9,3,IF(F2=$L$10,4,5)))))</f>
        <v>0</v>
      </c>
      <c r="P13" s="10"/>
      <c r="Q13" s="10"/>
      <c r="R13" s="10"/>
      <c r="S13" s="10"/>
      <c r="T13" s="10"/>
      <c r="U13" s="10"/>
      <c r="V13" s="6"/>
      <c r="W13" s="6"/>
      <c r="X13" s="6"/>
    </row>
    <row r="14" spans="1:24" ht="14.25">
      <c r="A14" s="10"/>
      <c r="B14" s="11"/>
      <c r="C14" s="10"/>
      <c r="D14" s="10"/>
      <c r="E14" s="10"/>
      <c r="F14" s="10"/>
      <c r="G14" s="10"/>
      <c r="H14" s="6"/>
      <c r="I14" s="10"/>
      <c r="J14" s="10">
        <v>2</v>
      </c>
      <c r="K14" s="10">
        <f t="shared" si="0"/>
        <v>0</v>
      </c>
      <c r="L14" s="10">
        <f t="shared" si="0"/>
        <v>1</v>
      </c>
      <c r="M14" s="10">
        <f t="shared" si="0"/>
        <v>0</v>
      </c>
      <c r="N14" s="10">
        <f>IF(E3=$L$6,0,IF(E3=$L$7,1,IF(E3=$L$8,2,IF(E3=$L$9,3,IF(E3=$L$10,4,5)))))</f>
        <v>2</v>
      </c>
      <c r="O14" s="10">
        <f>IF(F3=$L$6,0,IF(F3=$L$7,1,IF(F3=$L$8,2,IF(F3=$L$9,3,IF(F3=$L$10,4,5)))))</f>
        <v>0</v>
      </c>
      <c r="P14" s="10"/>
      <c r="Q14" s="10"/>
      <c r="R14" s="10"/>
      <c r="S14" s="10"/>
      <c r="T14" s="10"/>
      <c r="U14" s="10"/>
      <c r="V14" s="6"/>
      <c r="W14" s="6"/>
      <c r="X14" s="6"/>
    </row>
    <row r="15" spans="1:24" ht="14.25">
      <c r="A15" s="10"/>
      <c r="B15" s="10"/>
      <c r="C15" s="10"/>
      <c r="D15" s="10"/>
      <c r="E15" s="10"/>
      <c r="F15" s="10"/>
      <c r="G15" s="10"/>
      <c r="H15" s="6"/>
      <c r="I15" s="10"/>
      <c r="J15" s="10">
        <v>3</v>
      </c>
      <c r="K15" s="10">
        <f t="shared" si="0"/>
        <v>0</v>
      </c>
      <c r="L15" s="10">
        <f t="shared" si="0"/>
        <v>0</v>
      </c>
      <c r="M15" s="10">
        <f t="shared" si="0"/>
        <v>1</v>
      </c>
      <c r="N15" s="10">
        <f>IF(E4=$L$6,0,IF(E4=$L$7,1,IF(E4=$L$8,2,IF(E4=$L$9,3,IF(E4=$L$10,4,5)))))</f>
        <v>0</v>
      </c>
      <c r="O15" s="10">
        <f>IF(F4=$L$6,0,IF(F4=$L$7,1,IF(F4=$L$8,2,IF(F4=$L$9,3,IF(F4=$L$10,4,5)))))</f>
        <v>3</v>
      </c>
      <c r="P15" s="10"/>
      <c r="Q15" s="10"/>
      <c r="R15" s="10"/>
      <c r="S15" s="10"/>
      <c r="T15" s="10"/>
      <c r="U15" s="10"/>
      <c r="V15" s="6"/>
      <c r="W15" s="6"/>
      <c r="X15" s="6"/>
    </row>
    <row r="16" spans="1:24" ht="14.25">
      <c r="A16" s="10"/>
      <c r="B16" s="10"/>
      <c r="C16" s="10"/>
      <c r="D16" s="10"/>
      <c r="E16" s="10"/>
      <c r="F16" s="10"/>
      <c r="G16" s="10"/>
      <c r="H16" s="6"/>
      <c r="I16" s="10"/>
      <c r="J16" s="10">
        <v>4</v>
      </c>
      <c r="K16" s="10">
        <f t="shared" si="0"/>
        <v>1</v>
      </c>
      <c r="L16" s="10">
        <f t="shared" si="0"/>
        <v>3</v>
      </c>
      <c r="M16" s="10">
        <f t="shared" si="0"/>
        <v>0</v>
      </c>
      <c r="N16" s="10">
        <f>IF(E5=$L$6,0,IF(E5=$L$7,1,IF(E5=$L$8,2,IF(E5=$L$9,3,IF(E5=$L$10,4,5)))))</f>
        <v>0</v>
      </c>
      <c r="O16" s="10">
        <f>IF(F5=$L$6,0,IF(F5=$L$7,1,IF(F5=$L$8,2,IF(F5=$L$9,3,IF(F5=$L$10,4,5)))))</f>
        <v>0</v>
      </c>
      <c r="P16" s="10"/>
      <c r="Q16" s="10"/>
      <c r="R16" s="10"/>
      <c r="S16" s="10"/>
      <c r="T16" s="10"/>
      <c r="U16" s="10"/>
      <c r="V16" s="6"/>
      <c r="W16" s="6"/>
      <c r="X16" s="6"/>
    </row>
    <row r="17" spans="1:24" ht="14.25">
      <c r="A17" s="10"/>
      <c r="B17" s="10"/>
      <c r="C17" s="10"/>
      <c r="D17" s="10"/>
      <c r="E17" s="10"/>
      <c r="F17" s="10"/>
      <c r="G17" s="10"/>
      <c r="H17" s="6"/>
      <c r="I17" s="10"/>
      <c r="J17" s="10">
        <v>5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>IF(E6=$L$6,0,IF(E6=$L$7,1,IF(E6=$L$8,2,IF(E6=$L$9,3,IF(E6=$L$10,4,5)))))</f>
        <v>5</v>
      </c>
      <c r="O17" s="10">
        <f>IF(F6=$L$6,0,IF(F6=$L$7,1,IF(F6=$L$8,2,IF(F6=$L$9,3,IF(F6=$L$10,4,5)))))</f>
        <v>4</v>
      </c>
      <c r="P17" s="10"/>
      <c r="Q17" s="10"/>
      <c r="R17" s="10"/>
      <c r="S17" s="10"/>
      <c r="T17" s="10"/>
      <c r="U17" s="10"/>
      <c r="V17" s="6"/>
      <c r="W17" s="6"/>
      <c r="X17" s="6"/>
    </row>
    <row r="18" spans="1:24" ht="14.25">
      <c r="A18" s="10"/>
      <c r="B18" s="10"/>
      <c r="C18" s="10"/>
      <c r="D18" s="10"/>
      <c r="E18" s="10"/>
      <c r="F18" s="11"/>
      <c r="G18" s="10"/>
      <c r="H18" s="6"/>
      <c r="I18" s="10"/>
      <c r="J18" s="10"/>
      <c r="K18" s="10">
        <f>IF(LARGE(K13:K17,1)=(K13+K14+K15+K16+K17),LARGE(K13:K17,1),0)</f>
        <v>0</v>
      </c>
      <c r="L18" s="10">
        <f>IF(LARGE(L13:L17,1)=(L13+L14+L15+L16+L17),LARGE(L13:L17,1),0)</f>
        <v>0</v>
      </c>
      <c r="M18" s="10">
        <f>IF(LARGE(M13:M17,1)=(M13+M14+M15+M16+M17),LARGE(M13:M17,1),0)</f>
        <v>1</v>
      </c>
      <c r="N18" s="10">
        <f>IF(LARGE(N13:N17,1)=(N13+N14+N15+N16+N17),LARGE(N13:N17,1),0)</f>
        <v>0</v>
      </c>
      <c r="O18" s="10">
        <f>IF(LARGE(O13:O17,1)=(O13+O14+O15+O16+O17),LARGE(O13:O17,1),0)</f>
        <v>0</v>
      </c>
      <c r="P18" s="10"/>
      <c r="Q18" s="10"/>
      <c r="R18" s="10"/>
      <c r="S18" s="10"/>
      <c r="T18" s="10"/>
      <c r="U18" s="10"/>
      <c r="V18" s="6"/>
      <c r="W18" s="6"/>
      <c r="X18" s="6"/>
    </row>
    <row r="19" spans="1:24" ht="14.25">
      <c r="A19" s="10"/>
      <c r="B19" s="10"/>
      <c r="C19" s="10"/>
      <c r="D19" s="10"/>
      <c r="E19" s="10"/>
      <c r="F19" s="10"/>
      <c r="G19" s="10"/>
      <c r="H19" s="6"/>
      <c r="I19" s="10"/>
      <c r="J19" s="10"/>
      <c r="K19" s="10">
        <f>IF(K18=0,0,MATCH(K18,K13:K17,0))</f>
        <v>0</v>
      </c>
      <c r="L19" s="10">
        <f>IF(L18=0,0,MATCH(L18,L13:L17,0))</f>
        <v>0</v>
      </c>
      <c r="M19" s="10">
        <f>IF(M18=0,0,MATCH(M18,M13:M17,0))</f>
        <v>3</v>
      </c>
      <c r="N19" s="10">
        <f>IF(N18=0,0,MATCH(N18,N13:N17,0))</f>
        <v>0</v>
      </c>
      <c r="O19" s="10">
        <f>IF(O18=0,0,MATCH(O18,O13:O17,0))</f>
        <v>0</v>
      </c>
      <c r="P19" s="10"/>
      <c r="Q19" s="10">
        <f>IF(H8=$L$6,0,IF(H8=$L$7,1,IF(H8=$L$8,2,IF(H8=$L$9,3,IF(H8=$L$10,4,5)))))</f>
        <v>0</v>
      </c>
      <c r="R19" s="10"/>
      <c r="S19" s="10"/>
      <c r="T19" s="10"/>
      <c r="U19" s="10"/>
      <c r="V19" s="6"/>
      <c r="W19" s="6"/>
      <c r="X19" s="6"/>
    </row>
    <row r="20" spans="1:24" ht="14.25">
      <c r="A20" s="10" t="s">
        <v>30</v>
      </c>
      <c r="B20" s="10"/>
      <c r="C20" s="10"/>
      <c r="D20" s="10"/>
      <c r="E20" s="10"/>
      <c r="F20" s="10"/>
      <c r="G20" s="10"/>
      <c r="H20" s="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6"/>
      <c r="W20" s="6"/>
      <c r="X20" s="6"/>
    </row>
    <row r="21" spans="1:24" ht="14.25">
      <c r="A21" s="10" t="s">
        <v>10</v>
      </c>
      <c r="B21" s="10"/>
      <c r="C21" s="10"/>
      <c r="D21" s="10"/>
      <c r="E21" s="10"/>
      <c r="F21" s="10"/>
      <c r="G21" s="10"/>
      <c r="H21" s="6"/>
      <c r="I21" s="10"/>
      <c r="J21" s="10"/>
      <c r="K21" s="10">
        <v>1</v>
      </c>
      <c r="L21" s="10">
        <v>2</v>
      </c>
      <c r="M21" s="10">
        <v>3</v>
      </c>
      <c r="N21" s="10">
        <v>4</v>
      </c>
      <c r="O21" s="10">
        <v>5</v>
      </c>
      <c r="P21" s="10"/>
      <c r="Q21" s="10"/>
      <c r="R21" s="10"/>
      <c r="S21" s="10"/>
      <c r="T21" s="10"/>
      <c r="U21" s="10"/>
      <c r="V21" s="6"/>
      <c r="W21" s="6"/>
      <c r="X21" s="6"/>
    </row>
    <row r="22" spans="1:24" ht="14.25">
      <c r="A22" s="10" t="s">
        <v>11</v>
      </c>
      <c r="B22" s="10"/>
      <c r="C22" s="10"/>
      <c r="D22" s="10"/>
      <c r="E22" s="10"/>
      <c r="F22" s="10"/>
      <c r="G22" s="10"/>
      <c r="H22" s="6"/>
      <c r="I22" s="10"/>
      <c r="J22" s="10">
        <v>1</v>
      </c>
      <c r="K22" s="10">
        <f aca="true" t="shared" si="1" ref="K22:O24">IF(OR($K$19=ROW()-21,$L$19=ROW()-21,$M$19=ROW()-21,$N$19=ROW()-21,$O$19=ROW()-21,K13=$K$18,K13=$L$18,K13=$M$18,K13=$N$18,K13=$O$18),0,K13)</f>
        <v>5</v>
      </c>
      <c r="L22" s="10">
        <f t="shared" si="1"/>
        <v>0</v>
      </c>
      <c r="M22" s="10">
        <f t="shared" si="1"/>
        <v>0</v>
      </c>
      <c r="N22" s="10">
        <f t="shared" si="1"/>
        <v>4</v>
      </c>
      <c r="O22" s="10">
        <f t="shared" si="1"/>
        <v>0</v>
      </c>
      <c r="P22" s="10"/>
      <c r="Q22" s="10"/>
      <c r="R22" s="10"/>
      <c r="S22" s="10"/>
      <c r="T22" s="10"/>
      <c r="U22" s="10"/>
      <c r="V22" s="6"/>
      <c r="W22" s="6"/>
      <c r="X22" s="6"/>
    </row>
    <row r="23" spans="1:24" ht="14.25">
      <c r="A23" s="10" t="s">
        <v>12</v>
      </c>
      <c r="B23" s="10"/>
      <c r="C23" s="10"/>
      <c r="D23" s="10"/>
      <c r="E23" s="10"/>
      <c r="F23" s="10"/>
      <c r="G23" s="10"/>
      <c r="H23" s="6"/>
      <c r="I23" s="10"/>
      <c r="J23" s="10">
        <v>2</v>
      </c>
      <c r="K23" s="10">
        <f t="shared" si="1"/>
        <v>0</v>
      </c>
      <c r="L23" s="10">
        <f t="shared" si="1"/>
        <v>0</v>
      </c>
      <c r="M23" s="10">
        <f t="shared" si="1"/>
        <v>0</v>
      </c>
      <c r="N23" s="10">
        <f t="shared" si="1"/>
        <v>2</v>
      </c>
      <c r="O23" s="10">
        <f t="shared" si="1"/>
        <v>0</v>
      </c>
      <c r="P23" s="10"/>
      <c r="Q23" s="10"/>
      <c r="R23" s="10"/>
      <c r="S23" s="10"/>
      <c r="T23" s="10"/>
      <c r="U23" s="10"/>
      <c r="V23" s="6"/>
      <c r="W23" s="6"/>
      <c r="X23" s="6"/>
    </row>
    <row r="24" spans="1:24" ht="14.25">
      <c r="A24" s="10" t="s">
        <v>13</v>
      </c>
      <c r="B24" s="10"/>
      <c r="C24" s="10"/>
      <c r="D24" s="10"/>
      <c r="E24" s="10"/>
      <c r="F24" s="10"/>
      <c r="G24" s="10"/>
      <c r="H24" s="6"/>
      <c r="I24" s="10"/>
      <c r="J24" s="10">
        <v>3</v>
      </c>
      <c r="K24" s="10">
        <f t="shared" si="1"/>
        <v>0</v>
      </c>
      <c r="L24" s="10">
        <f t="shared" si="1"/>
        <v>0</v>
      </c>
      <c r="M24" s="10">
        <f t="shared" si="1"/>
        <v>0</v>
      </c>
      <c r="N24" s="10">
        <f t="shared" si="1"/>
        <v>0</v>
      </c>
      <c r="O24" s="10">
        <f t="shared" si="1"/>
        <v>0</v>
      </c>
      <c r="P24" s="10"/>
      <c r="Q24" s="10"/>
      <c r="R24" s="10"/>
      <c r="S24" s="10"/>
      <c r="T24" s="10"/>
      <c r="U24" s="10"/>
      <c r="V24" s="6"/>
      <c r="W24" s="6"/>
      <c r="X24" s="6"/>
    </row>
    <row r="25" spans="1:24" ht="14.25">
      <c r="A25" s="10"/>
      <c r="B25" s="10"/>
      <c r="C25" s="10"/>
      <c r="D25" s="10"/>
      <c r="E25" s="10"/>
      <c r="F25" s="10"/>
      <c r="G25" s="10"/>
      <c r="H25" s="6"/>
      <c r="I25" s="10"/>
      <c r="J25" s="10">
        <v>4</v>
      </c>
      <c r="K25" s="10">
        <f aca="true" t="shared" si="2" ref="K25:O26">IF(OR($K$19=ROW()-21,$L$19=ROW()-21,$M$19=ROW()-21,$N$19=ROW()-21,$O$19=ROW()-21,K16=$K$18,K16=$L$18,K16=$M$18,K16=$N$18,K16=$O$18),0,K16)</f>
        <v>0</v>
      </c>
      <c r="L25" s="10">
        <f t="shared" si="2"/>
        <v>3</v>
      </c>
      <c r="M25" s="10">
        <f t="shared" si="2"/>
        <v>0</v>
      </c>
      <c r="N25" s="10">
        <f t="shared" si="2"/>
        <v>0</v>
      </c>
      <c r="O25" s="10">
        <f t="shared" si="2"/>
        <v>0</v>
      </c>
      <c r="P25" s="10"/>
      <c r="Q25" s="10"/>
      <c r="R25" s="10"/>
      <c r="S25" s="10"/>
      <c r="T25" s="10"/>
      <c r="U25" s="10"/>
      <c r="V25" s="6"/>
      <c r="W25" s="6"/>
      <c r="X25" s="6"/>
    </row>
    <row r="26" spans="1:24" ht="14.25">
      <c r="A26" s="10"/>
      <c r="B26" s="10"/>
      <c r="C26" s="11"/>
      <c r="D26" s="10"/>
      <c r="E26" s="10"/>
      <c r="F26" s="10"/>
      <c r="G26" s="10"/>
      <c r="H26" s="6"/>
      <c r="I26" s="10"/>
      <c r="J26" s="10">
        <v>5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5</v>
      </c>
      <c r="O26" s="10">
        <f t="shared" si="2"/>
        <v>4</v>
      </c>
      <c r="P26" s="10"/>
      <c r="Q26" s="10"/>
      <c r="R26" s="10"/>
      <c r="S26" s="10"/>
      <c r="T26" s="10"/>
      <c r="U26" s="10"/>
      <c r="V26" s="6"/>
      <c r="W26" s="6"/>
      <c r="X26" s="6"/>
    </row>
    <row r="27" spans="1:24" ht="14.25">
      <c r="A27" s="10"/>
      <c r="B27" s="10"/>
      <c r="C27" s="11"/>
      <c r="D27" s="10"/>
      <c r="E27" s="10"/>
      <c r="F27" s="10"/>
      <c r="G27" s="10"/>
      <c r="H27" s="6"/>
      <c r="I27" s="10"/>
      <c r="J27" s="10"/>
      <c r="K27" s="10">
        <f>IF(LARGE(K22:K26,1)=(K22+K23+K24+K25+K26),LARGE(K22:K26,1),0)</f>
        <v>5</v>
      </c>
      <c r="L27" s="10">
        <f>IF(LARGE(L22:L26,1)=(L22+L23+L24+L25+L26),LARGE(L22:L26,1),0)</f>
        <v>3</v>
      </c>
      <c r="M27" s="10">
        <f>IF(LARGE(M22:M26,1)=(M22+M23+M24+M25+M26),LARGE(M22:M26,1),0)</f>
        <v>0</v>
      </c>
      <c r="N27" s="10">
        <f>IF(LARGE(N22:N26,1)=(N22+N23+N24+N25+N26),LARGE(N22:N26,1),0)</f>
        <v>0</v>
      </c>
      <c r="O27" s="10">
        <f>IF(LARGE(O22:O26,1)=(O22+O23+O24+O25+O26),LARGE(O22:O26,1),0)</f>
        <v>4</v>
      </c>
      <c r="P27" s="10"/>
      <c r="Q27" s="10"/>
      <c r="R27" s="10"/>
      <c r="S27" s="10"/>
      <c r="T27" s="10"/>
      <c r="U27" s="10"/>
      <c r="V27" s="6"/>
      <c r="W27" s="6"/>
      <c r="X27" s="6"/>
    </row>
    <row r="28" spans="1:24" ht="14.25">
      <c r="A28" s="6"/>
      <c r="B28" s="6"/>
      <c r="C28" s="5"/>
      <c r="D28" s="6"/>
      <c r="E28" s="6"/>
      <c r="F28" s="6"/>
      <c r="G28" s="6"/>
      <c r="H28" s="6"/>
      <c r="I28" s="10"/>
      <c r="J28" s="10"/>
      <c r="K28" s="10">
        <f>IF(K27=0,0,MATCH(K27,K22:K26,0))</f>
        <v>1</v>
      </c>
      <c r="L28" s="10">
        <f>IF(L27=0,0,MATCH(L27,L22:L26,0))</f>
        <v>4</v>
      </c>
      <c r="M28" s="10">
        <f>IF(M27=0,0,MATCH(M27,M22:M26,0))</f>
        <v>0</v>
      </c>
      <c r="N28" s="10">
        <f>IF(N27=0,0,MATCH(N27,N22:N26,0))</f>
        <v>0</v>
      </c>
      <c r="O28" s="10">
        <f>IF(O27=0,0,MATCH(O27,O22:O26,0))</f>
        <v>5</v>
      </c>
      <c r="P28" s="10"/>
      <c r="Q28" s="10"/>
      <c r="R28" s="10"/>
      <c r="S28" s="10"/>
      <c r="T28" s="10"/>
      <c r="U28" s="10"/>
      <c r="V28" s="6"/>
      <c r="W28" s="6"/>
      <c r="X28" s="6"/>
    </row>
    <row r="29" spans="1:24" ht="14.25">
      <c r="A29" s="6"/>
      <c r="B29" s="6"/>
      <c r="C29" s="5"/>
      <c r="D29" s="6"/>
      <c r="E29" s="6"/>
      <c r="F29" s="6"/>
      <c r="G29" s="6"/>
      <c r="H29" s="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6"/>
      <c r="W29" s="6"/>
      <c r="X29" s="6"/>
    </row>
    <row r="30" spans="1:24" ht="14.25">
      <c r="A30" s="6"/>
      <c r="B30" s="6"/>
      <c r="C30" s="5"/>
      <c r="D30" s="6"/>
      <c r="E30" s="6"/>
      <c r="F30" s="6"/>
      <c r="G30" s="6"/>
      <c r="H30" s="6"/>
      <c r="I30" s="10">
        <f>COUNTIF(K21:L25,5)</f>
        <v>1</v>
      </c>
      <c r="J30" s="10"/>
      <c r="K30" s="10">
        <v>1</v>
      </c>
      <c r="L30" s="10">
        <v>2</v>
      </c>
      <c r="M30" s="10">
        <v>3</v>
      </c>
      <c r="N30" s="10">
        <v>4</v>
      </c>
      <c r="O30" s="10">
        <v>5</v>
      </c>
      <c r="P30" s="10"/>
      <c r="Q30" s="10"/>
      <c r="R30" s="10"/>
      <c r="S30" s="10"/>
      <c r="T30" s="10"/>
      <c r="U30" s="10"/>
      <c r="V30" s="6"/>
      <c r="W30" s="6"/>
      <c r="X30" s="6"/>
    </row>
    <row r="31" spans="1:24" ht="14.25">
      <c r="A31" s="6"/>
      <c r="B31" s="6"/>
      <c r="C31" s="6"/>
      <c r="D31" s="6"/>
      <c r="E31" s="6"/>
      <c r="F31" s="6"/>
      <c r="G31" s="6"/>
      <c r="H31" s="6"/>
      <c r="I31" s="10">
        <f>COUNTA(B2:F6)</f>
        <v>10</v>
      </c>
      <c r="J31" s="10">
        <v>1</v>
      </c>
      <c r="K31" s="10">
        <f aca="true" t="shared" si="3" ref="K31:O33">IF(OR($K$28=ROW()-30,$L$28=ROW()-30,$M$28=ROW()-30,$N$28=ROW()-30,$O$28=ROW()-30,K22=$K$27,K22=$L$27,K22=$M$27,K22=$N$27,K22=$O$27),0,K22)</f>
        <v>0</v>
      </c>
      <c r="L31" s="10">
        <f t="shared" si="3"/>
        <v>0</v>
      </c>
      <c r="M31" s="10">
        <f t="shared" si="3"/>
        <v>0</v>
      </c>
      <c r="N31" s="10">
        <f t="shared" si="3"/>
        <v>0</v>
      </c>
      <c r="O31" s="10">
        <f t="shared" si="3"/>
        <v>0</v>
      </c>
      <c r="P31" s="10"/>
      <c r="Q31" s="10"/>
      <c r="R31" s="10"/>
      <c r="S31" s="10"/>
      <c r="T31" s="10"/>
      <c r="U31" s="10"/>
      <c r="V31" s="6"/>
      <c r="W31" s="6"/>
      <c r="X31" s="6"/>
    </row>
    <row r="32" spans="1:24" ht="14.25">
      <c r="A32" s="6"/>
      <c r="B32" s="6"/>
      <c r="C32" s="6"/>
      <c r="D32" s="6"/>
      <c r="E32" s="6"/>
      <c r="F32" s="6"/>
      <c r="G32" s="6"/>
      <c r="H32" s="6"/>
      <c r="I32" s="10"/>
      <c r="J32" s="10">
        <v>2</v>
      </c>
      <c r="K32" s="10">
        <f t="shared" si="3"/>
        <v>0</v>
      </c>
      <c r="L32" s="10">
        <f t="shared" si="3"/>
        <v>0</v>
      </c>
      <c r="M32" s="10">
        <f t="shared" si="3"/>
        <v>0</v>
      </c>
      <c r="N32" s="10">
        <f t="shared" si="3"/>
        <v>2</v>
      </c>
      <c r="O32" s="10">
        <f t="shared" si="3"/>
        <v>0</v>
      </c>
      <c r="P32" s="10"/>
      <c r="Q32" s="10"/>
      <c r="R32" s="10"/>
      <c r="S32" s="10"/>
      <c r="T32" s="10"/>
      <c r="U32" s="10"/>
      <c r="V32" s="6"/>
      <c r="W32" s="6"/>
      <c r="X32" s="6"/>
    </row>
    <row r="33" spans="1:24" ht="14.25">
      <c r="A33" s="6"/>
      <c r="B33" s="6"/>
      <c r="C33" s="6"/>
      <c r="D33" s="6"/>
      <c r="E33" s="6"/>
      <c r="F33" s="6"/>
      <c r="G33" s="6"/>
      <c r="H33" s="6"/>
      <c r="I33" s="10"/>
      <c r="J33" s="10">
        <v>3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/>
      <c r="Q33" s="10"/>
      <c r="R33" s="10"/>
      <c r="S33" s="10"/>
      <c r="T33" s="10"/>
      <c r="U33" s="10"/>
      <c r="V33" s="6"/>
      <c r="W33" s="6"/>
      <c r="X33" s="6"/>
    </row>
    <row r="34" spans="1:24" ht="14.25">
      <c r="A34" s="6"/>
      <c r="B34" s="6"/>
      <c r="C34" s="6"/>
      <c r="D34" s="6"/>
      <c r="E34" s="6"/>
      <c r="F34" s="6"/>
      <c r="G34" s="6"/>
      <c r="H34" s="6"/>
      <c r="I34" s="10"/>
      <c r="J34" s="10">
        <v>4</v>
      </c>
      <c r="K34" s="10">
        <f aca="true" t="shared" si="4" ref="K34:O35">IF(OR($K$28=ROW()-30,$L$28=ROW()-30,$M$28=ROW()-30,$N$28=ROW()-30,$O$28=ROW()-30,K25=$K$27,K25=$L$27,K25=$M$27,K25=$N$27,K25=$O$27),0,K25)</f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/>
      <c r="Q34" s="10"/>
      <c r="R34" s="10"/>
      <c r="S34" s="10"/>
      <c r="T34" s="10"/>
      <c r="U34" s="10"/>
      <c r="V34" s="6"/>
      <c r="W34" s="6"/>
      <c r="X34" s="6"/>
    </row>
    <row r="35" spans="1:24" ht="14.25">
      <c r="A35" s="10"/>
      <c r="B35" s="10"/>
      <c r="C35" s="10"/>
      <c r="D35" s="10"/>
      <c r="E35" s="10"/>
      <c r="F35" s="10"/>
      <c r="G35" s="10"/>
      <c r="H35" s="10"/>
      <c r="I35" s="10"/>
      <c r="J35" s="10">
        <v>5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/>
      <c r="Q35" s="10"/>
      <c r="R35" s="10"/>
      <c r="S35" s="10"/>
      <c r="T35" s="10"/>
      <c r="U35" s="10"/>
      <c r="V35" s="6"/>
      <c r="W35" s="6"/>
      <c r="X35" s="6"/>
    </row>
    <row r="36" spans="1:24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>
        <f>IF(LARGE(K31:K35,1)=(K31+K32+K33+K34+K35),LARGE(K31:K35,1),0)</f>
        <v>0</v>
      </c>
      <c r="L36" s="10">
        <f>IF(LARGE(L31:L35,1)=(L31+L32+L33+L34+L35),LARGE(L31:L35,1),0)</f>
        <v>0</v>
      </c>
      <c r="M36" s="10">
        <f>IF(LARGE(M31:M35,1)=(M31+M32+M33+M34+M35),LARGE(M31:M35,1),0)</f>
        <v>0</v>
      </c>
      <c r="N36" s="10">
        <f>IF(LARGE(N31:N35,1)=(N31+N32+N33+N34+N35),LARGE(N31:N35,1),0)</f>
        <v>2</v>
      </c>
      <c r="O36" s="10">
        <f>IF(LARGE(O31:O35,1)=(O31+O32+O33+O34+O35),LARGE(O31:O35,1),0)</f>
        <v>0</v>
      </c>
      <c r="P36" s="10"/>
      <c r="Q36" s="10"/>
      <c r="R36" s="10"/>
      <c r="S36" s="10"/>
      <c r="T36" s="10"/>
      <c r="U36" s="10"/>
      <c r="V36" s="6"/>
      <c r="W36" s="6"/>
      <c r="X36" s="6"/>
    </row>
    <row r="37" spans="1:24" ht="14.25">
      <c r="A37" s="6"/>
      <c r="B37" s="6"/>
      <c r="C37" s="6"/>
      <c r="D37" s="6"/>
      <c r="E37" s="6"/>
      <c r="F37" s="6"/>
      <c r="G37" s="6"/>
      <c r="H37" s="6"/>
      <c r="I37" s="10"/>
      <c r="J37" s="10"/>
      <c r="K37" s="10">
        <f>IF(K36=0,0,MATCH(K36,K31:K35,0))</f>
        <v>0</v>
      </c>
      <c r="L37" s="10">
        <f>IF(L36=0,0,MATCH(L36,L31:L35,0))</f>
        <v>0</v>
      </c>
      <c r="M37" s="10">
        <f>IF(M36=0,0,MATCH(M36,M31:M35,0))</f>
        <v>0</v>
      </c>
      <c r="N37" s="10">
        <f>IF(N36=0,0,MATCH(N36,N31:N35,0))</f>
        <v>2</v>
      </c>
      <c r="O37" s="10">
        <f>IF(O36=0,0,MATCH(O36,O31:O35,0))</f>
        <v>0</v>
      </c>
      <c r="P37" s="10"/>
      <c r="Q37" s="10"/>
      <c r="R37" s="10"/>
      <c r="S37" s="10"/>
      <c r="T37" s="10"/>
      <c r="U37" s="10"/>
      <c r="V37" s="6"/>
      <c r="W37" s="6"/>
      <c r="X37" s="6"/>
    </row>
    <row r="38" spans="1:24" ht="14.25">
      <c r="A38" s="6"/>
      <c r="B38" s="6"/>
      <c r="C38" s="6"/>
      <c r="D38" s="6"/>
      <c r="E38" s="6"/>
      <c r="F38" s="6"/>
      <c r="G38" s="6"/>
      <c r="H38" s="6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6"/>
      <c r="W38" s="6"/>
      <c r="X38" s="6"/>
    </row>
    <row r="39" spans="1:24" ht="14.25">
      <c r="A39" s="6"/>
      <c r="B39" s="6"/>
      <c r="C39" s="6"/>
      <c r="D39" s="6"/>
      <c r="E39" s="6"/>
      <c r="F39" s="6"/>
      <c r="G39" s="6"/>
      <c r="H39" s="6"/>
      <c r="I39" s="10"/>
      <c r="J39" s="10"/>
      <c r="K39" s="10">
        <v>1</v>
      </c>
      <c r="L39" s="10">
        <v>2</v>
      </c>
      <c r="M39" s="10">
        <v>3</v>
      </c>
      <c r="N39" s="10">
        <v>4</v>
      </c>
      <c r="O39" s="10">
        <v>5</v>
      </c>
      <c r="P39" s="10"/>
      <c r="Q39" s="10"/>
      <c r="R39" s="10"/>
      <c r="S39" s="10"/>
      <c r="T39" s="10"/>
      <c r="U39" s="10"/>
      <c r="V39" s="6"/>
      <c r="W39" s="6"/>
      <c r="X39" s="6"/>
    </row>
    <row r="40" spans="1:24" ht="14.25">
      <c r="A40" s="6"/>
      <c r="B40" s="6"/>
      <c r="C40" s="6"/>
      <c r="D40" s="6"/>
      <c r="E40" s="6"/>
      <c r="F40" s="6"/>
      <c r="G40" s="6"/>
      <c r="H40" s="6"/>
      <c r="I40" s="10"/>
      <c r="J40" s="10">
        <v>1</v>
      </c>
      <c r="K40" s="10">
        <f aca="true" t="shared" si="5" ref="K40:O42">IF(OR($K$37=ROW()-39,$L$37=ROW()-39,$M$37=ROW()-39,$N$37=ROW()-39,$O$37=ROW()-39,K31=$K$36,K31=$L$36,K31=$M$36,K31=$N$36,K31=$O$36),0,K31)</f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/>
      <c r="Q40" s="10"/>
      <c r="R40" s="10"/>
      <c r="S40" s="10"/>
      <c r="T40" s="10"/>
      <c r="U40" s="10"/>
      <c r="V40" s="6"/>
      <c r="W40" s="6"/>
      <c r="X40" s="6"/>
    </row>
    <row r="41" spans="1:24" ht="14.25">
      <c r="A41" s="6"/>
      <c r="B41" s="6"/>
      <c r="C41" s="6"/>
      <c r="D41" s="6"/>
      <c r="E41" s="6"/>
      <c r="F41" s="6"/>
      <c r="G41" s="6"/>
      <c r="H41" s="6"/>
      <c r="I41" s="10"/>
      <c r="J41" s="10">
        <v>2</v>
      </c>
      <c r="K41" s="10">
        <f t="shared" si="5"/>
        <v>0</v>
      </c>
      <c r="L41" s="10">
        <f t="shared" si="5"/>
        <v>0</v>
      </c>
      <c r="M41" s="10">
        <f t="shared" si="5"/>
        <v>0</v>
      </c>
      <c r="N41" s="10">
        <f t="shared" si="5"/>
        <v>0</v>
      </c>
      <c r="O41" s="10">
        <f t="shared" si="5"/>
        <v>0</v>
      </c>
      <c r="P41" s="10"/>
      <c r="Q41" s="10"/>
      <c r="R41" s="10"/>
      <c r="S41" s="10"/>
      <c r="T41" s="10"/>
      <c r="U41" s="10"/>
      <c r="V41" s="6"/>
      <c r="W41" s="6"/>
      <c r="X41" s="6"/>
    </row>
    <row r="42" spans="1:24" ht="14.25">
      <c r="A42" s="6"/>
      <c r="B42" s="6"/>
      <c r="C42" s="6"/>
      <c r="D42" s="6"/>
      <c r="E42" s="6"/>
      <c r="F42" s="6"/>
      <c r="G42" s="6"/>
      <c r="H42" s="6"/>
      <c r="I42" s="10"/>
      <c r="J42" s="10">
        <v>3</v>
      </c>
      <c r="K42" s="10">
        <f t="shared" si="5"/>
        <v>0</v>
      </c>
      <c r="L42" s="10">
        <f t="shared" si="5"/>
        <v>0</v>
      </c>
      <c r="M42" s="10">
        <f t="shared" si="5"/>
        <v>0</v>
      </c>
      <c r="N42" s="10">
        <f t="shared" si="5"/>
        <v>0</v>
      </c>
      <c r="O42" s="10">
        <f t="shared" si="5"/>
        <v>0</v>
      </c>
      <c r="P42" s="10"/>
      <c r="Q42" s="10"/>
      <c r="R42" s="10"/>
      <c r="S42" s="10"/>
      <c r="T42" s="10"/>
      <c r="U42" s="10"/>
      <c r="V42" s="6"/>
      <c r="W42" s="6"/>
      <c r="X42" s="6"/>
    </row>
    <row r="43" spans="1:24" ht="14.25">
      <c r="A43" s="6"/>
      <c r="B43" s="6"/>
      <c r="C43" s="6"/>
      <c r="D43" s="6"/>
      <c r="E43" s="6"/>
      <c r="F43" s="6"/>
      <c r="G43" s="6"/>
      <c r="H43" s="6"/>
      <c r="I43" s="10"/>
      <c r="J43" s="10">
        <v>4</v>
      </c>
      <c r="K43" s="10">
        <f aca="true" t="shared" si="6" ref="K43:O44">IF(OR($K$37=ROW()-39,$L$37=ROW()-39,$M$37=ROW()-39,$N$37=ROW()-39,$O$37=ROW()-39,K34=$K$36,K34=$L$36,K34=$M$36,K34=$N$36,K34=$O$36),0,K34)</f>
        <v>0</v>
      </c>
      <c r="L43" s="10">
        <f t="shared" si="6"/>
        <v>0</v>
      </c>
      <c r="M43" s="10">
        <f t="shared" si="6"/>
        <v>0</v>
      </c>
      <c r="N43" s="10">
        <f t="shared" si="6"/>
        <v>0</v>
      </c>
      <c r="O43" s="10">
        <f t="shared" si="6"/>
        <v>0</v>
      </c>
      <c r="P43" s="10"/>
      <c r="Q43" s="10"/>
      <c r="R43" s="10"/>
      <c r="S43" s="10"/>
      <c r="T43" s="10"/>
      <c r="U43" s="10"/>
      <c r="V43" s="6"/>
      <c r="W43" s="6"/>
      <c r="X43" s="6"/>
    </row>
    <row r="44" spans="1:24" ht="14.25">
      <c r="A44" s="6"/>
      <c r="B44" s="6"/>
      <c r="C44" s="6"/>
      <c r="D44" s="6"/>
      <c r="E44" s="6"/>
      <c r="F44" s="6"/>
      <c r="G44" s="6"/>
      <c r="H44" s="6"/>
      <c r="I44" s="10"/>
      <c r="J44" s="10">
        <v>5</v>
      </c>
      <c r="K44" s="10">
        <f t="shared" si="6"/>
        <v>0</v>
      </c>
      <c r="L44" s="10">
        <f t="shared" si="6"/>
        <v>0</v>
      </c>
      <c r="M44" s="10">
        <f t="shared" si="6"/>
        <v>0</v>
      </c>
      <c r="N44" s="10">
        <f t="shared" si="6"/>
        <v>0</v>
      </c>
      <c r="O44" s="10">
        <f t="shared" si="6"/>
        <v>0</v>
      </c>
      <c r="P44" s="10"/>
      <c r="Q44" s="10"/>
      <c r="R44" s="10"/>
      <c r="S44" s="10"/>
      <c r="T44" s="10"/>
      <c r="U44" s="10"/>
      <c r="V44" s="6"/>
      <c r="W44" s="6"/>
      <c r="X44" s="6"/>
    </row>
    <row r="45" spans="1:24" ht="14.25">
      <c r="A45" s="6"/>
      <c r="B45" s="6"/>
      <c r="C45" s="6"/>
      <c r="D45" s="6"/>
      <c r="E45" s="6"/>
      <c r="F45" s="6"/>
      <c r="G45" s="6"/>
      <c r="H45" s="6"/>
      <c r="I45" s="10"/>
      <c r="J45" s="10"/>
      <c r="K45" s="10">
        <f>IF(LARGE(K40:K44,1)=(K40+K41+K42+K43+K44),LARGE(K40:K44,1),0)</f>
        <v>0</v>
      </c>
      <c r="L45" s="10">
        <f>IF(LARGE(L40:L44,1)=(L40+L41+L42+L43+L44),LARGE(L40:L44,1),0)</f>
        <v>0</v>
      </c>
      <c r="M45" s="10">
        <f>IF(LARGE(M40:M44,1)=(M40+M41+M42+M43+M44),LARGE(M40:M44,1),0)</f>
        <v>0</v>
      </c>
      <c r="N45" s="10">
        <f>IF(LARGE(N40:N44,1)=(N40+N41+N42+N43+N44),LARGE(N40:N44,1),0)</f>
        <v>0</v>
      </c>
      <c r="O45" s="10">
        <f>IF(LARGE(O40:O44,1)=(O40+O41+O42+O43+O44),LARGE(O40:O44,1),0)</f>
        <v>0</v>
      </c>
      <c r="P45" s="10"/>
      <c r="Q45" s="10"/>
      <c r="R45" s="10"/>
      <c r="S45" s="10"/>
      <c r="T45" s="10"/>
      <c r="U45" s="10"/>
      <c r="V45" s="6"/>
      <c r="W45" s="6"/>
      <c r="X45" s="6"/>
    </row>
    <row r="46" spans="1:24" ht="14.25">
      <c r="A46" s="6"/>
      <c r="B46" s="6"/>
      <c r="C46" s="6"/>
      <c r="D46" s="6"/>
      <c r="E46" s="6"/>
      <c r="F46" s="6"/>
      <c r="G46" s="6"/>
      <c r="H46" s="6"/>
      <c r="I46" s="10"/>
      <c r="J46" s="10"/>
      <c r="K46" s="10">
        <f>IF(K45=0,0,MATCH(K45,K40:K44,0))</f>
        <v>0</v>
      </c>
      <c r="L46" s="10">
        <f>IF(L45=0,0,MATCH(L45,L40:L44,0))</f>
        <v>0</v>
      </c>
      <c r="M46" s="10">
        <f>IF(M45=0,0,MATCH(M45,M40:M44,0))</f>
        <v>0</v>
      </c>
      <c r="N46" s="10">
        <f>IF(N45=0,0,MATCH(N45,N40:N44,0))</f>
        <v>0</v>
      </c>
      <c r="O46" s="10">
        <f>IF(O45=0,0,MATCH(O45,O40:O44,0))</f>
        <v>0</v>
      </c>
      <c r="P46" s="10"/>
      <c r="Q46" s="10"/>
      <c r="R46" s="10"/>
      <c r="S46" s="10"/>
      <c r="T46" s="10"/>
      <c r="U46" s="10"/>
      <c r="V46" s="6"/>
      <c r="W46" s="6"/>
      <c r="X46" s="6"/>
    </row>
    <row r="47" spans="1:21" ht="14.25">
      <c r="A47" s="6"/>
      <c r="B47" s="6"/>
      <c r="C47" s="6"/>
      <c r="D47" s="6"/>
      <c r="E47" s="6"/>
      <c r="F47" s="6"/>
      <c r="G47" s="6"/>
      <c r="H47" s="6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4.25">
      <c r="A48" s="6"/>
      <c r="B48" s="6"/>
      <c r="C48" s="6"/>
      <c r="D48" s="6"/>
      <c r="E48" s="6"/>
      <c r="F48" s="6"/>
      <c r="G48" s="6"/>
      <c r="H48" s="6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4.25">
      <c r="A49" s="6"/>
      <c r="B49" s="6"/>
      <c r="C49" s="6"/>
      <c r="D49" s="6"/>
      <c r="E49" s="6"/>
      <c r="F49" s="6"/>
      <c r="G49" s="6"/>
      <c r="H49" s="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4.25">
      <c r="A50" s="6"/>
      <c r="B50" s="6"/>
      <c r="C50" s="6"/>
      <c r="D50" s="6"/>
      <c r="E50" s="6"/>
      <c r="F50" s="6"/>
      <c r="G50" s="6"/>
      <c r="H50" s="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4.25">
      <c r="A51" s="6"/>
      <c r="B51" s="6"/>
      <c r="C51" s="6"/>
      <c r="D51" s="6"/>
      <c r="E51" s="6"/>
      <c r="F51" s="6"/>
      <c r="G51" s="6"/>
      <c r="H51" s="6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9:16" ht="14.25">
      <c r="I75" s="6"/>
      <c r="J75" s="6"/>
      <c r="K75" s="6"/>
      <c r="L75" s="6"/>
      <c r="M75" s="6"/>
      <c r="N75" s="6"/>
      <c r="O75" s="6"/>
      <c r="P75" s="6"/>
    </row>
    <row r="76" spans="9:16" ht="14.25">
      <c r="I76" s="6"/>
      <c r="J76" s="6"/>
      <c r="K76" s="6"/>
      <c r="L76" s="6"/>
      <c r="M76" s="6"/>
      <c r="N76" s="6"/>
      <c r="O76" s="6"/>
      <c r="P76" s="6"/>
    </row>
    <row r="77" spans="9:16" ht="14.25">
      <c r="I77" s="6"/>
      <c r="J77" s="6"/>
      <c r="K77" s="6"/>
      <c r="L77" s="6"/>
      <c r="M77" s="6"/>
      <c r="N77" s="6"/>
      <c r="O77" s="6"/>
      <c r="P77" s="6"/>
    </row>
    <row r="78" spans="9:16" ht="14.25">
      <c r="I78" s="6"/>
      <c r="J78" s="6"/>
      <c r="K78" s="6"/>
      <c r="L78" s="6"/>
      <c r="M78" s="6"/>
      <c r="N78" s="6"/>
      <c r="O78" s="6"/>
      <c r="P78" s="6"/>
    </row>
    <row r="79" spans="9:16" ht="14.25">
      <c r="I79" s="6"/>
      <c r="J79" s="6"/>
      <c r="K79" s="6"/>
      <c r="L79" s="6"/>
      <c r="M79" s="6"/>
      <c r="N79" s="6"/>
      <c r="O79" s="6"/>
      <c r="P79" s="6"/>
    </row>
    <row r="80" spans="9:16" ht="14.25">
      <c r="I80" s="6"/>
      <c r="J80" s="6"/>
      <c r="K80" s="6"/>
      <c r="L80" s="6"/>
      <c r="M80" s="6"/>
      <c r="N80" s="6"/>
      <c r="O80" s="6"/>
      <c r="P80" s="6"/>
    </row>
    <row r="81" spans="9:16" ht="14.25">
      <c r="I81" s="6"/>
      <c r="J81" s="6"/>
      <c r="K81" s="6"/>
      <c r="L81" s="6"/>
      <c r="M81" s="6"/>
      <c r="N81" s="6"/>
      <c r="O81" s="6"/>
      <c r="P81" s="6"/>
    </row>
    <row r="82" spans="9:16" ht="14.25">
      <c r="I82" s="6"/>
      <c r="J82" s="6"/>
      <c r="K82" s="6"/>
      <c r="L82" s="6"/>
      <c r="M82" s="6"/>
      <c r="N82" s="6"/>
      <c r="O82" s="6"/>
      <c r="P82" s="6"/>
    </row>
    <row r="83" spans="9:16" ht="14.25">
      <c r="I83" s="6"/>
      <c r="J83" s="6"/>
      <c r="K83" s="6"/>
      <c r="L83" s="6"/>
      <c r="M83" s="6"/>
      <c r="N83" s="6"/>
      <c r="O83" s="6"/>
      <c r="P83" s="6"/>
    </row>
    <row r="84" spans="9:16" ht="14.25">
      <c r="I84" s="6"/>
      <c r="J84" s="6"/>
      <c r="K84" s="6"/>
      <c r="L84" s="6"/>
      <c r="M84" s="6"/>
      <c r="N84" s="6"/>
      <c r="O84" s="6"/>
      <c r="P84" s="6"/>
    </row>
    <row r="85" spans="9:16" ht="14.25">
      <c r="I85" s="6"/>
      <c r="J85" s="6"/>
      <c r="K85" s="6"/>
      <c r="L85" s="6"/>
      <c r="M85" s="6"/>
      <c r="N85" s="6"/>
      <c r="O85" s="6"/>
      <c r="P85" s="6"/>
    </row>
    <row r="86" spans="9:16" ht="14.25">
      <c r="I86" s="6"/>
      <c r="J86" s="6"/>
      <c r="K86" s="6"/>
      <c r="L86" s="6"/>
      <c r="M86" s="6"/>
      <c r="N86" s="6"/>
      <c r="O86" s="6"/>
      <c r="P86" s="6"/>
    </row>
    <row r="87" spans="9:16" ht="14.25">
      <c r="I87" s="6"/>
      <c r="J87" s="6"/>
      <c r="K87" s="6"/>
      <c r="L87" s="6"/>
      <c r="M87" s="6"/>
      <c r="N87" s="6"/>
      <c r="O87" s="6"/>
      <c r="P87" s="6"/>
    </row>
    <row r="88" spans="9:16" ht="14.25">
      <c r="I88" s="6"/>
      <c r="J88" s="6"/>
      <c r="K88" s="6"/>
      <c r="L88" s="6"/>
      <c r="M88" s="6"/>
      <c r="N88" s="6"/>
      <c r="O88" s="6"/>
      <c r="P88" s="6"/>
    </row>
    <row r="89" spans="9:16" ht="14.25">
      <c r="I89" s="6"/>
      <c r="J89" s="6"/>
      <c r="K89" s="6"/>
      <c r="L89" s="6"/>
      <c r="M89" s="6"/>
      <c r="N89" s="6"/>
      <c r="O89" s="6"/>
      <c r="P89" s="6"/>
    </row>
    <row r="90" spans="9:16" ht="14.25">
      <c r="I90" s="6"/>
      <c r="J90" s="6"/>
      <c r="K90" s="6"/>
      <c r="L90" s="6"/>
      <c r="M90" s="6"/>
      <c r="N90" s="6"/>
      <c r="O90" s="6"/>
      <c r="P90" s="6"/>
    </row>
    <row r="91" spans="9:16" ht="14.25">
      <c r="I91" s="6"/>
      <c r="J91" s="6"/>
      <c r="K91" s="6"/>
      <c r="L91" s="6"/>
      <c r="M91" s="6"/>
      <c r="N91" s="6"/>
      <c r="O91" s="6"/>
      <c r="P91" s="6"/>
    </row>
    <row r="92" spans="9:16" ht="14.25">
      <c r="I92" s="6"/>
      <c r="J92" s="6"/>
      <c r="K92" s="6"/>
      <c r="L92" s="6"/>
      <c r="M92" s="6"/>
      <c r="N92" s="6"/>
      <c r="O92" s="6"/>
      <c r="P92" s="6"/>
    </row>
    <row r="93" spans="9:16" ht="14.25">
      <c r="I93" s="6"/>
      <c r="J93" s="6"/>
      <c r="K93" s="6"/>
      <c r="L93" s="6"/>
      <c r="M93" s="6"/>
      <c r="N93" s="6"/>
      <c r="O93" s="6"/>
      <c r="P93" s="6"/>
    </row>
    <row r="94" spans="9:16" ht="14.25">
      <c r="I94" s="6"/>
      <c r="J94" s="6"/>
      <c r="K94" s="6"/>
      <c r="L94" s="6"/>
      <c r="M94" s="6"/>
      <c r="N94" s="6"/>
      <c r="O94" s="6"/>
      <c r="P94" s="6"/>
    </row>
    <row r="95" spans="9:16" ht="14.25">
      <c r="I95" s="6"/>
      <c r="J95" s="6"/>
      <c r="K95" s="6"/>
      <c r="L95" s="6"/>
      <c r="M95" s="6"/>
      <c r="N95" s="6"/>
      <c r="O95" s="6"/>
      <c r="P95" s="6"/>
    </row>
    <row r="96" spans="9:16" ht="14.25">
      <c r="I96" s="6"/>
      <c r="J96" s="6"/>
      <c r="K96" s="6"/>
      <c r="L96" s="6"/>
      <c r="M96" s="6"/>
      <c r="N96" s="6"/>
      <c r="O96" s="6"/>
      <c r="P96" s="6"/>
    </row>
    <row r="97" spans="9:16" ht="14.25">
      <c r="I97" s="6"/>
      <c r="J97" s="6"/>
      <c r="K97" s="6"/>
      <c r="L97" s="6"/>
      <c r="M97" s="6"/>
      <c r="N97" s="6"/>
      <c r="O97" s="6"/>
      <c r="P97" s="6"/>
    </row>
    <row r="98" spans="9:16" ht="14.25">
      <c r="I98" s="6"/>
      <c r="J98" s="6"/>
      <c r="K98" s="6"/>
      <c r="L98" s="6"/>
      <c r="M98" s="6"/>
      <c r="N98" s="6"/>
      <c r="O98" s="6"/>
      <c r="P98" s="6"/>
    </row>
    <row r="99" spans="9:16" ht="14.25">
      <c r="I99" s="6"/>
      <c r="J99" s="6"/>
      <c r="K99" s="6"/>
      <c r="L99" s="6"/>
      <c r="M99" s="6"/>
      <c r="N99" s="6"/>
      <c r="O99" s="6"/>
      <c r="P99" s="6"/>
    </row>
    <row r="100" spans="9:16" ht="14.25">
      <c r="I100" s="6"/>
      <c r="J100" s="6"/>
      <c r="K100" s="6"/>
      <c r="L100" s="6"/>
      <c r="M100" s="6"/>
      <c r="N100" s="6"/>
      <c r="O100" s="6"/>
      <c r="P100" s="6"/>
    </row>
  </sheetData>
  <sheetProtection password="8256" sheet="1" objects="1" scenarios="1" selectLockedCells="1"/>
  <conditionalFormatting sqref="G20">
    <cfRule type="expression" priority="1" dxfId="0" stopIfTrue="1">
      <formula>"$I$31&lt;&gt;10"</formula>
    </cfRule>
  </conditionalFormatting>
  <conditionalFormatting sqref="B10:F10">
    <cfRule type="expression" priority="2" dxfId="1" stopIfTrue="1">
      <formula>AND($I$31=10,SUM($B$13:$F$13)=15)</formula>
    </cfRule>
  </conditionalFormatting>
  <conditionalFormatting sqref="B11:F11">
    <cfRule type="expression" priority="3" dxfId="1" stopIfTrue="1">
      <formula>NOT(AND($I$31=10,SUM($B$13:$F$13)=15))</formula>
    </cfRule>
  </conditionalFormatting>
  <dataValidations count="2">
    <dataValidation type="list" allowBlank="1" showInputMessage="1" showErrorMessage="1" sqref="L3:L5">
      <formula1>$L$6:$L$11</formula1>
    </dataValidation>
    <dataValidation type="list" showInputMessage="1" showErrorMessage="1" sqref="B2:F6">
      <formula1>$L$6:$L$11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2009-04-21T04:50:05Z</dcterms:created>
  <dcterms:modified xsi:type="dcterms:W3CDTF">2009-04-24T00:56:05Z</dcterms:modified>
  <cp:category/>
  <cp:version/>
  <cp:contentType/>
  <cp:contentStatus/>
</cp:coreProperties>
</file>